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12360"/>
  </bookViews>
  <sheets>
    <sheet name="进入面试人员" sheetId="10" r:id="rId1"/>
  </sheets>
  <definedNames>
    <definedName name="_xlnm._FilterDatabase" localSheetId="0" hidden="1">进入面试人员!$E$15:$H$20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0"/>
  <c r="H31"/>
  <c r="H32"/>
  <c r="H30"/>
  <c r="H4"/>
  <c r="H5"/>
  <c r="H6"/>
  <c r="H7"/>
  <c r="H10"/>
  <c r="H8"/>
  <c r="H9"/>
  <c r="H11"/>
  <c r="H12"/>
  <c r="H13"/>
  <c r="H14"/>
  <c r="H16"/>
  <c r="H19"/>
  <c r="H20"/>
  <c r="H18"/>
  <c r="H15"/>
  <c r="H17"/>
  <c r="H21"/>
  <c r="H22"/>
  <c r="H24"/>
  <c r="H23"/>
  <c r="H25"/>
  <c r="H28"/>
  <c r="H29"/>
  <c r="H27"/>
  <c r="H26"/>
  <c r="H34"/>
  <c r="H35"/>
  <c r="H33"/>
  <c r="H3"/>
</calcChain>
</file>

<file path=xl/sharedStrings.xml><?xml version="1.0" encoding="utf-8"?>
<sst xmlns="http://schemas.openxmlformats.org/spreadsheetml/2006/main" count="54" uniqueCount="53">
  <si>
    <t>序号</t>
  </si>
  <si>
    <t xml:space="preserve">姓名 </t>
  </si>
  <si>
    <t>备注</t>
  </si>
  <si>
    <t>成长胜</t>
  </si>
  <si>
    <t>张飞</t>
  </si>
  <si>
    <t>刘茂</t>
  </si>
  <si>
    <t>贺瀚霆</t>
  </si>
  <si>
    <t>杨鸿</t>
  </si>
  <si>
    <t>陈茂林</t>
  </si>
  <si>
    <t>陈鹏</t>
  </si>
  <si>
    <t>杨枭</t>
  </si>
  <si>
    <t>柯贤萍</t>
  </si>
  <si>
    <t>江梦馨</t>
  </si>
  <si>
    <t>王灏瑶</t>
  </si>
  <si>
    <t>丁小禹</t>
  </si>
  <si>
    <t>肖松</t>
  </si>
  <si>
    <t>张涛</t>
  </si>
  <si>
    <t>李超</t>
  </si>
  <si>
    <t>罗小晴</t>
  </si>
  <si>
    <t>陈文睿</t>
  </si>
  <si>
    <t>李键飞</t>
  </si>
  <si>
    <t>付裕钧</t>
  </si>
  <si>
    <t>潘洪</t>
  </si>
  <si>
    <t>王鹏</t>
  </si>
  <si>
    <t>单秀娟</t>
  </si>
  <si>
    <t>吴娇</t>
  </si>
  <si>
    <t>柳浩林</t>
  </si>
  <si>
    <t>魏宏宇</t>
  </si>
  <si>
    <t>鲜陈</t>
  </si>
  <si>
    <t>李绪江</t>
  </si>
  <si>
    <t>刘小琴</t>
  </si>
  <si>
    <t>孙航</t>
  </si>
  <si>
    <t>王能科</t>
  </si>
  <si>
    <t>彭龙</t>
  </si>
  <si>
    <t>魏茂</t>
  </si>
  <si>
    <t>郭海</t>
  </si>
  <si>
    <t>岗位编码</t>
    <phoneticPr fontId="3" type="noConversion"/>
  </si>
  <si>
    <t xml:space="preserve">笔试成绩
</t>
    <phoneticPr fontId="3" type="noConversion"/>
  </si>
  <si>
    <t xml:space="preserve">加分
</t>
    <phoneticPr fontId="3" type="noConversion"/>
  </si>
  <si>
    <t>笔试总成绩</t>
    <phoneticPr fontId="3" type="noConversion"/>
  </si>
  <si>
    <t>拟招聘
人数</t>
    <phoneticPr fontId="3" type="noConversion"/>
  </si>
  <si>
    <t>内审部</t>
    <phoneticPr fontId="3" type="noConversion"/>
  </si>
  <si>
    <t>部门</t>
    <phoneticPr fontId="3" type="noConversion"/>
  </si>
  <si>
    <t>办公室</t>
    <phoneticPr fontId="3" type="noConversion"/>
  </si>
  <si>
    <t>资产部</t>
    <phoneticPr fontId="3" type="noConversion"/>
  </si>
  <si>
    <t>投资法务部</t>
    <phoneticPr fontId="3" type="noConversion"/>
  </si>
  <si>
    <t>项目部</t>
    <phoneticPr fontId="3" type="noConversion"/>
  </si>
  <si>
    <t>交投公司</t>
    <phoneticPr fontId="3" type="noConversion"/>
  </si>
  <si>
    <t>金恒公司</t>
    <phoneticPr fontId="3" type="noConversion"/>
  </si>
  <si>
    <t>园区公司</t>
    <phoneticPr fontId="3" type="noConversion"/>
  </si>
  <si>
    <t>党建办</t>
    <phoneticPr fontId="3" type="noConversion"/>
  </si>
  <si>
    <t>合计</t>
    <phoneticPr fontId="3" type="noConversion"/>
  </si>
  <si>
    <t>四川叙兴实业集团有限公司
2020年公开招聘进入面试人员名单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</si>
</sst>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4"/>
      <name val="仿宋"/>
      <family val="3"/>
      <charset val="134"/>
    </font>
    <font>
      <b/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B3" sqref="B3:B5"/>
    </sheetView>
  </sheetViews>
  <sheetFormatPr defaultColWidth="9" defaultRowHeight="13.5"/>
  <cols>
    <col min="1" max="1" width="7.25" style="1" customWidth="1"/>
    <col min="2" max="4" width="14.25" style="1" customWidth="1"/>
    <col min="5" max="5" width="17.25" style="1" customWidth="1"/>
    <col min="6" max="6" width="17.75" style="1" customWidth="1"/>
    <col min="7" max="7" width="11.625" style="1" customWidth="1"/>
    <col min="8" max="8" width="19.875" style="1" customWidth="1"/>
    <col min="9" max="9" width="17.875" style="1" customWidth="1"/>
    <col min="10" max="16384" width="9" style="1"/>
  </cols>
  <sheetData>
    <row r="1" spans="1:9" ht="65.099999999999994" customHeight="1">
      <c r="A1" s="9" t="s">
        <v>52</v>
      </c>
      <c r="B1" s="9"/>
      <c r="C1" s="9"/>
      <c r="D1" s="9"/>
      <c r="E1" s="9"/>
      <c r="F1" s="9"/>
      <c r="G1" s="9"/>
      <c r="H1" s="9"/>
      <c r="I1" s="9"/>
    </row>
    <row r="2" spans="1:9" ht="45.6" customHeight="1">
      <c r="A2" s="2" t="s">
        <v>0</v>
      </c>
      <c r="B2" s="2" t="s">
        <v>36</v>
      </c>
      <c r="C2" s="2" t="s">
        <v>42</v>
      </c>
      <c r="D2" s="2" t="s">
        <v>40</v>
      </c>
      <c r="E2" s="2" t="s">
        <v>1</v>
      </c>
      <c r="F2" s="5" t="s">
        <v>37</v>
      </c>
      <c r="G2" s="5" t="s">
        <v>38</v>
      </c>
      <c r="H2" s="2" t="s">
        <v>39</v>
      </c>
      <c r="I2" s="2" t="s">
        <v>2</v>
      </c>
    </row>
    <row r="3" spans="1:9" ht="30" customHeight="1">
      <c r="A3" s="3">
        <v>1</v>
      </c>
      <c r="B3" s="10">
        <v>202001</v>
      </c>
      <c r="C3" s="10" t="s">
        <v>41</v>
      </c>
      <c r="D3" s="10">
        <v>1</v>
      </c>
      <c r="E3" s="6" t="s">
        <v>3</v>
      </c>
      <c r="F3" s="6">
        <v>72.5</v>
      </c>
      <c r="G3" s="6"/>
      <c r="H3" s="6">
        <f>F3+G3</f>
        <v>72.5</v>
      </c>
      <c r="I3" s="3"/>
    </row>
    <row r="4" spans="1:9" ht="30" customHeight="1">
      <c r="A4" s="4">
        <v>2</v>
      </c>
      <c r="B4" s="11"/>
      <c r="C4" s="11"/>
      <c r="D4" s="11"/>
      <c r="E4" s="6" t="s">
        <v>4</v>
      </c>
      <c r="F4" s="6">
        <v>62.5</v>
      </c>
      <c r="G4" s="6"/>
      <c r="H4" s="6">
        <f>F4+G4</f>
        <v>62.5</v>
      </c>
      <c r="I4" s="3"/>
    </row>
    <row r="5" spans="1:9" ht="30" customHeight="1">
      <c r="A5" s="4">
        <v>3</v>
      </c>
      <c r="B5" s="11"/>
      <c r="C5" s="11"/>
      <c r="D5" s="11"/>
      <c r="E5" s="6" t="s">
        <v>5</v>
      </c>
      <c r="F5" s="6">
        <v>59</v>
      </c>
      <c r="G5" s="6"/>
      <c r="H5" s="6">
        <f>F5+G5</f>
        <v>59</v>
      </c>
      <c r="I5" s="3"/>
    </row>
    <row r="6" spans="1:9" ht="30" customHeight="1">
      <c r="A6" s="4">
        <v>4</v>
      </c>
      <c r="B6" s="10">
        <v>202002</v>
      </c>
      <c r="C6" s="10" t="s">
        <v>43</v>
      </c>
      <c r="D6" s="10">
        <v>1</v>
      </c>
      <c r="E6" s="6" t="s">
        <v>6</v>
      </c>
      <c r="F6" s="6">
        <v>54.5</v>
      </c>
      <c r="G6" s="6"/>
      <c r="H6" s="6">
        <f t="shared" ref="H6:H7" si="0">F6+G6</f>
        <v>54.5</v>
      </c>
      <c r="I6" s="3"/>
    </row>
    <row r="7" spans="1:9" ht="30" customHeight="1">
      <c r="A7" s="4">
        <v>5</v>
      </c>
      <c r="B7" s="11"/>
      <c r="C7" s="12"/>
      <c r="D7" s="12"/>
      <c r="E7" s="6" t="s">
        <v>7</v>
      </c>
      <c r="F7" s="6">
        <v>54.5</v>
      </c>
      <c r="G7" s="6"/>
      <c r="H7" s="6">
        <f t="shared" si="0"/>
        <v>54.5</v>
      </c>
      <c r="I7" s="3"/>
    </row>
    <row r="8" spans="1:9" ht="30" customHeight="1">
      <c r="A8" s="4">
        <v>6</v>
      </c>
      <c r="B8" s="10">
        <v>202004</v>
      </c>
      <c r="C8" s="10" t="s">
        <v>44</v>
      </c>
      <c r="D8" s="10">
        <v>1</v>
      </c>
      <c r="E8" s="6" t="s">
        <v>9</v>
      </c>
      <c r="F8" s="6">
        <v>66</v>
      </c>
      <c r="G8" s="6"/>
      <c r="H8" s="6">
        <f t="shared" ref="H8:H14" si="1">F8+G8</f>
        <v>66</v>
      </c>
      <c r="I8" s="3"/>
    </row>
    <row r="9" spans="1:9" ht="30" customHeight="1">
      <c r="A9" s="4">
        <v>7</v>
      </c>
      <c r="B9" s="11"/>
      <c r="C9" s="11"/>
      <c r="D9" s="11"/>
      <c r="E9" s="6" t="s">
        <v>10</v>
      </c>
      <c r="F9" s="6">
        <v>66</v>
      </c>
      <c r="G9" s="6"/>
      <c r="H9" s="6">
        <f t="shared" si="1"/>
        <v>66</v>
      </c>
      <c r="I9" s="3"/>
    </row>
    <row r="10" spans="1:9" ht="30" customHeight="1">
      <c r="A10" s="4">
        <v>8</v>
      </c>
      <c r="B10" s="11"/>
      <c r="C10" s="12"/>
      <c r="D10" s="12"/>
      <c r="E10" s="6" t="s">
        <v>8</v>
      </c>
      <c r="F10" s="6">
        <v>64</v>
      </c>
      <c r="G10" s="6"/>
      <c r="H10" s="6">
        <f t="shared" si="1"/>
        <v>64</v>
      </c>
      <c r="I10" s="3"/>
    </row>
    <row r="11" spans="1:9" ht="30" customHeight="1">
      <c r="A11" s="4">
        <v>9</v>
      </c>
      <c r="B11" s="10">
        <v>202005</v>
      </c>
      <c r="C11" s="10" t="s">
        <v>45</v>
      </c>
      <c r="D11" s="10">
        <v>1</v>
      </c>
      <c r="E11" s="6" t="s">
        <v>11</v>
      </c>
      <c r="F11" s="6">
        <v>71.5</v>
      </c>
      <c r="G11" s="6">
        <v>10</v>
      </c>
      <c r="H11" s="6">
        <f t="shared" si="1"/>
        <v>81.5</v>
      </c>
      <c r="I11" s="3"/>
    </row>
    <row r="12" spans="1:9" ht="30" customHeight="1">
      <c r="A12" s="4">
        <v>10</v>
      </c>
      <c r="B12" s="11"/>
      <c r="C12" s="11"/>
      <c r="D12" s="11"/>
      <c r="E12" s="6" t="s">
        <v>12</v>
      </c>
      <c r="F12" s="6">
        <v>74</v>
      </c>
      <c r="G12" s="6"/>
      <c r="H12" s="6">
        <f t="shared" si="1"/>
        <v>74</v>
      </c>
      <c r="I12" s="3"/>
    </row>
    <row r="13" spans="1:9" ht="30" customHeight="1">
      <c r="A13" s="4">
        <v>11</v>
      </c>
      <c r="B13" s="11"/>
      <c r="C13" s="11"/>
      <c r="D13" s="11"/>
      <c r="E13" s="6" t="s">
        <v>13</v>
      </c>
      <c r="F13" s="6">
        <v>68</v>
      </c>
      <c r="G13" s="6"/>
      <c r="H13" s="6">
        <f t="shared" si="1"/>
        <v>68</v>
      </c>
      <c r="I13" s="3"/>
    </row>
    <row r="14" spans="1:9" ht="30" customHeight="1">
      <c r="A14" s="4">
        <v>12</v>
      </c>
      <c r="B14" s="11"/>
      <c r="C14" s="12"/>
      <c r="D14" s="12"/>
      <c r="E14" s="6" t="s">
        <v>14</v>
      </c>
      <c r="F14" s="6">
        <v>58</v>
      </c>
      <c r="G14" s="6">
        <v>10</v>
      </c>
      <c r="H14" s="6">
        <f t="shared" si="1"/>
        <v>68</v>
      </c>
      <c r="I14" s="3"/>
    </row>
    <row r="15" spans="1:9" ht="30" customHeight="1">
      <c r="A15" s="4">
        <v>13</v>
      </c>
      <c r="B15" s="13">
        <v>202006</v>
      </c>
      <c r="C15" s="13" t="s">
        <v>46</v>
      </c>
      <c r="D15" s="13">
        <v>2</v>
      </c>
      <c r="E15" s="6" t="s">
        <v>19</v>
      </c>
      <c r="F15" s="6">
        <v>68</v>
      </c>
      <c r="G15" s="6">
        <v>10</v>
      </c>
      <c r="H15" s="6">
        <f t="shared" ref="H15:H25" si="2">F15+G15</f>
        <v>78</v>
      </c>
      <c r="I15" s="3"/>
    </row>
    <row r="16" spans="1:9" ht="30" customHeight="1">
      <c r="A16" s="4">
        <v>14</v>
      </c>
      <c r="B16" s="14"/>
      <c r="C16" s="14"/>
      <c r="D16" s="14"/>
      <c r="E16" s="6" t="s">
        <v>15</v>
      </c>
      <c r="F16" s="6">
        <v>67</v>
      </c>
      <c r="G16" s="6">
        <v>10</v>
      </c>
      <c r="H16" s="6">
        <f t="shared" si="2"/>
        <v>77</v>
      </c>
      <c r="I16" s="3"/>
    </row>
    <row r="17" spans="1:9" ht="30" customHeight="1">
      <c r="A17" s="4">
        <v>15</v>
      </c>
      <c r="B17" s="14"/>
      <c r="C17" s="14"/>
      <c r="D17" s="14"/>
      <c r="E17" s="6" t="s">
        <v>20</v>
      </c>
      <c r="F17" s="6">
        <v>58.5</v>
      </c>
      <c r="G17" s="6">
        <v>10</v>
      </c>
      <c r="H17" s="6">
        <f t="shared" si="2"/>
        <v>68.5</v>
      </c>
      <c r="I17" s="3"/>
    </row>
    <row r="18" spans="1:9" ht="30" customHeight="1">
      <c r="A18" s="4">
        <v>16</v>
      </c>
      <c r="B18" s="14"/>
      <c r="C18" s="14"/>
      <c r="D18" s="14"/>
      <c r="E18" s="6" t="s">
        <v>18</v>
      </c>
      <c r="F18" s="6">
        <v>67</v>
      </c>
      <c r="G18" s="6"/>
      <c r="H18" s="6">
        <f t="shared" si="2"/>
        <v>67</v>
      </c>
      <c r="I18" s="3"/>
    </row>
    <row r="19" spans="1:9" ht="30" customHeight="1">
      <c r="A19" s="4">
        <v>17</v>
      </c>
      <c r="B19" s="14"/>
      <c r="C19" s="14"/>
      <c r="D19" s="14"/>
      <c r="E19" s="6" t="s">
        <v>16</v>
      </c>
      <c r="F19" s="6">
        <v>48.5</v>
      </c>
      <c r="G19" s="6">
        <v>10</v>
      </c>
      <c r="H19" s="6">
        <f t="shared" si="2"/>
        <v>58.5</v>
      </c>
      <c r="I19" s="3"/>
    </row>
    <row r="20" spans="1:9" ht="30" customHeight="1">
      <c r="A20" s="4">
        <v>18</v>
      </c>
      <c r="B20" s="14"/>
      <c r="C20" s="15"/>
      <c r="D20" s="15"/>
      <c r="E20" s="6" t="s">
        <v>17</v>
      </c>
      <c r="F20" s="6">
        <v>58.5</v>
      </c>
      <c r="G20" s="6"/>
      <c r="H20" s="6">
        <f t="shared" si="2"/>
        <v>58.5</v>
      </c>
      <c r="I20" s="3"/>
    </row>
    <row r="21" spans="1:9" ht="30" customHeight="1">
      <c r="A21" s="4">
        <v>19</v>
      </c>
      <c r="B21" s="10">
        <v>202007</v>
      </c>
      <c r="C21" s="10" t="s">
        <v>47</v>
      </c>
      <c r="D21" s="10">
        <v>1</v>
      </c>
      <c r="E21" s="6" t="s">
        <v>21</v>
      </c>
      <c r="F21" s="6">
        <v>54.5</v>
      </c>
      <c r="G21" s="6"/>
      <c r="H21" s="6">
        <f t="shared" si="2"/>
        <v>54.5</v>
      </c>
      <c r="I21" s="3"/>
    </row>
    <row r="22" spans="1:9" ht="30" customHeight="1">
      <c r="A22" s="4">
        <v>20</v>
      </c>
      <c r="B22" s="11"/>
      <c r="C22" s="12"/>
      <c r="D22" s="12"/>
      <c r="E22" s="6" t="s">
        <v>22</v>
      </c>
      <c r="F22" s="6">
        <v>41</v>
      </c>
      <c r="G22" s="6"/>
      <c r="H22" s="6">
        <f t="shared" si="2"/>
        <v>41</v>
      </c>
      <c r="I22" s="3"/>
    </row>
    <row r="23" spans="1:9" ht="30" customHeight="1">
      <c r="A23" s="4">
        <v>21</v>
      </c>
      <c r="B23" s="10">
        <v>202008</v>
      </c>
      <c r="C23" s="10" t="s">
        <v>48</v>
      </c>
      <c r="D23" s="10">
        <v>1</v>
      </c>
      <c r="E23" s="6" t="s">
        <v>24</v>
      </c>
      <c r="F23" s="6">
        <v>82</v>
      </c>
      <c r="G23" s="6"/>
      <c r="H23" s="6">
        <f t="shared" si="2"/>
        <v>82</v>
      </c>
      <c r="I23" s="3"/>
    </row>
    <row r="24" spans="1:9" ht="30" customHeight="1">
      <c r="A24" s="4">
        <v>22</v>
      </c>
      <c r="B24" s="11"/>
      <c r="C24" s="11"/>
      <c r="D24" s="11"/>
      <c r="E24" s="6" t="s">
        <v>23</v>
      </c>
      <c r="F24" s="6">
        <v>72</v>
      </c>
      <c r="G24" s="6"/>
      <c r="H24" s="6">
        <f t="shared" si="2"/>
        <v>72</v>
      </c>
      <c r="I24" s="3"/>
    </row>
    <row r="25" spans="1:9" ht="30" customHeight="1">
      <c r="A25" s="4">
        <v>23</v>
      </c>
      <c r="B25" s="11"/>
      <c r="C25" s="12"/>
      <c r="D25" s="12"/>
      <c r="E25" s="6" t="s">
        <v>25</v>
      </c>
      <c r="F25" s="6">
        <v>70.5</v>
      </c>
      <c r="G25" s="6"/>
      <c r="H25" s="6">
        <f t="shared" si="2"/>
        <v>70.5</v>
      </c>
      <c r="I25" s="3"/>
    </row>
    <row r="26" spans="1:9" ht="30" customHeight="1">
      <c r="A26" s="4">
        <v>24</v>
      </c>
      <c r="B26" s="13">
        <v>202009</v>
      </c>
      <c r="C26" s="13" t="s">
        <v>49</v>
      </c>
      <c r="D26" s="13">
        <v>2</v>
      </c>
      <c r="E26" s="6" t="s">
        <v>30</v>
      </c>
      <c r="F26" s="6">
        <v>69.5</v>
      </c>
      <c r="G26" s="6"/>
      <c r="H26" s="6">
        <f t="shared" ref="H26" si="3">F26+G26</f>
        <v>69.5</v>
      </c>
      <c r="I26" s="3"/>
    </row>
    <row r="27" spans="1:9" ht="30" customHeight="1">
      <c r="A27" s="4">
        <v>25</v>
      </c>
      <c r="B27" s="14"/>
      <c r="C27" s="14"/>
      <c r="D27" s="14"/>
      <c r="E27" s="6" t="s">
        <v>29</v>
      </c>
      <c r="F27" s="6">
        <v>56</v>
      </c>
      <c r="G27" s="6"/>
      <c r="H27" s="6">
        <f t="shared" ref="H27:H35" si="4">F27+G27</f>
        <v>56</v>
      </c>
      <c r="I27" s="3"/>
    </row>
    <row r="28" spans="1:9" ht="30" customHeight="1">
      <c r="A28" s="4">
        <v>26</v>
      </c>
      <c r="B28" s="14"/>
      <c r="C28" s="14"/>
      <c r="D28" s="14"/>
      <c r="E28" s="6" t="s">
        <v>26</v>
      </c>
      <c r="F28" s="6">
        <v>54</v>
      </c>
      <c r="G28" s="6"/>
      <c r="H28" s="6">
        <f t="shared" si="4"/>
        <v>54</v>
      </c>
      <c r="I28" s="3"/>
    </row>
    <row r="29" spans="1:9" ht="30" customHeight="1">
      <c r="A29" s="4">
        <v>27</v>
      </c>
      <c r="B29" s="14"/>
      <c r="C29" s="14"/>
      <c r="D29" s="14"/>
      <c r="E29" s="6" t="s">
        <v>27</v>
      </c>
      <c r="F29" s="6">
        <v>52.5</v>
      </c>
      <c r="G29" s="6"/>
      <c r="H29" s="6">
        <f t="shared" si="4"/>
        <v>52.5</v>
      </c>
      <c r="I29" s="3"/>
    </row>
    <row r="30" spans="1:9" ht="30" customHeight="1">
      <c r="A30" s="4">
        <v>28</v>
      </c>
      <c r="B30" s="15"/>
      <c r="C30" s="15"/>
      <c r="D30" s="15"/>
      <c r="E30" s="6" t="s">
        <v>28</v>
      </c>
      <c r="F30" s="6">
        <v>48.5</v>
      </c>
      <c r="G30" s="6"/>
      <c r="H30" s="6">
        <f t="shared" ref="H30" si="5">F30+G30</f>
        <v>48.5</v>
      </c>
      <c r="I30" s="4"/>
    </row>
    <row r="31" spans="1:9" ht="30" customHeight="1">
      <c r="A31" s="4">
        <v>29</v>
      </c>
      <c r="B31" s="10">
        <v>202010</v>
      </c>
      <c r="C31" s="10" t="s">
        <v>50</v>
      </c>
      <c r="D31" s="10">
        <v>1</v>
      </c>
      <c r="E31" s="6" t="s">
        <v>31</v>
      </c>
      <c r="F31" s="6">
        <v>64.5</v>
      </c>
      <c r="G31" s="6"/>
      <c r="H31" s="6">
        <f t="shared" ref="H31" si="6">F31+G31</f>
        <v>64.5</v>
      </c>
      <c r="I31" s="3"/>
    </row>
    <row r="32" spans="1:9" ht="30" customHeight="1">
      <c r="A32" s="4">
        <v>30</v>
      </c>
      <c r="B32" s="12"/>
      <c r="C32" s="12"/>
      <c r="D32" s="12"/>
      <c r="E32" s="6" t="s">
        <v>32</v>
      </c>
      <c r="F32" s="6">
        <v>52.5</v>
      </c>
      <c r="G32" s="6"/>
      <c r="H32" s="6">
        <f t="shared" ref="H32" si="7">F32+G32</f>
        <v>52.5</v>
      </c>
      <c r="I32" s="3"/>
    </row>
    <row r="33" spans="1:9" ht="30" customHeight="1">
      <c r="A33" s="4">
        <v>31</v>
      </c>
      <c r="B33" s="16">
        <v>202011</v>
      </c>
      <c r="C33" s="16" t="s">
        <v>47</v>
      </c>
      <c r="D33" s="10">
        <v>1</v>
      </c>
      <c r="E33" s="6" t="s">
        <v>35</v>
      </c>
      <c r="F33" s="6">
        <v>53.5</v>
      </c>
      <c r="G33" s="6"/>
      <c r="H33" s="6">
        <f t="shared" si="4"/>
        <v>53.5</v>
      </c>
      <c r="I33" s="3"/>
    </row>
    <row r="34" spans="1:9" ht="30" customHeight="1">
      <c r="A34" s="4">
        <v>32</v>
      </c>
      <c r="B34" s="16"/>
      <c r="C34" s="16"/>
      <c r="D34" s="11"/>
      <c r="E34" s="6" t="s">
        <v>33</v>
      </c>
      <c r="F34" s="6">
        <v>50</v>
      </c>
      <c r="G34" s="6"/>
      <c r="H34" s="6">
        <f t="shared" si="4"/>
        <v>50</v>
      </c>
      <c r="I34" s="3"/>
    </row>
    <row r="35" spans="1:9" ht="30" customHeight="1">
      <c r="A35" s="4">
        <v>33</v>
      </c>
      <c r="B35" s="16"/>
      <c r="C35" s="16"/>
      <c r="D35" s="12"/>
      <c r="E35" s="6" t="s">
        <v>34</v>
      </c>
      <c r="F35" s="6">
        <v>49.5</v>
      </c>
      <c r="G35" s="6"/>
      <c r="H35" s="6">
        <f t="shared" si="4"/>
        <v>49.5</v>
      </c>
      <c r="I35" s="3"/>
    </row>
    <row r="36" spans="1:9" ht="33" customHeight="1">
      <c r="A36" s="16" t="s">
        <v>51</v>
      </c>
      <c r="B36" s="16"/>
      <c r="C36" s="16"/>
      <c r="D36" s="8">
        <f>SUM(D3:D35)</f>
        <v>12</v>
      </c>
      <c r="E36" s="7"/>
      <c r="F36" s="7"/>
      <c r="G36" s="7"/>
      <c r="H36" s="7"/>
      <c r="I36" s="7"/>
    </row>
  </sheetData>
  <sortState ref="E146:I152">
    <sortCondition descending="1" ref="H145:H152"/>
  </sortState>
  <mergeCells count="32">
    <mergeCell ref="D23:D25"/>
    <mergeCell ref="A36:C36"/>
    <mergeCell ref="C26:C30"/>
    <mergeCell ref="D26:D30"/>
    <mergeCell ref="C31:C32"/>
    <mergeCell ref="D31:D32"/>
    <mergeCell ref="C33:C35"/>
    <mergeCell ref="D33:D35"/>
    <mergeCell ref="B33:B35"/>
    <mergeCell ref="C8:C10"/>
    <mergeCell ref="D8:D10"/>
    <mergeCell ref="C11:C14"/>
    <mergeCell ref="D11:D14"/>
    <mergeCell ref="B31:B32"/>
    <mergeCell ref="B8:B10"/>
    <mergeCell ref="B11:B14"/>
    <mergeCell ref="B15:B20"/>
    <mergeCell ref="B21:B22"/>
    <mergeCell ref="B23:B25"/>
    <mergeCell ref="B26:B30"/>
    <mergeCell ref="C15:C20"/>
    <mergeCell ref="D15:D20"/>
    <mergeCell ref="C21:C22"/>
    <mergeCell ref="D21:D22"/>
    <mergeCell ref="C23:C25"/>
    <mergeCell ref="A1:I1"/>
    <mergeCell ref="B3:B5"/>
    <mergeCell ref="B6:B7"/>
    <mergeCell ref="C3:C5"/>
    <mergeCell ref="D3:D5"/>
    <mergeCell ref="C6:C7"/>
    <mergeCell ref="D6:D7"/>
  </mergeCells>
  <phoneticPr fontId="3" type="noConversion"/>
  <pageMargins left="0.74803149606299213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2020-10-13T04:29:14Z</cp:lastPrinted>
  <dcterms:created xsi:type="dcterms:W3CDTF">2015-06-05T18:19:00Z</dcterms:created>
  <dcterms:modified xsi:type="dcterms:W3CDTF">2020-10-22T08:57:10Z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